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Foglio1" sheetId="1" r:id="rId1"/>
    <sheet name="RETR DET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18" i="2" l="1"/>
  <c r="A15" i="2"/>
  <c r="D8" i="2"/>
  <c r="D15" i="2" s="1"/>
  <c r="D9" i="2"/>
  <c r="D10" i="2"/>
  <c r="D11" i="2"/>
  <c r="D13" i="2"/>
  <c r="D7" i="2"/>
  <c r="D5" i="2"/>
  <c r="D4" i="2"/>
</calcChain>
</file>

<file path=xl/sharedStrings.xml><?xml version="1.0" encoding="utf-8"?>
<sst xmlns="http://schemas.openxmlformats.org/spreadsheetml/2006/main" count="19" uniqueCount="19">
  <si>
    <t>FIGURA PROFESSIONALE</t>
  </si>
  <si>
    <t>CATEGORIA</t>
  </si>
  <si>
    <t>RAPPORTO DI LAVORO</t>
  </si>
  <si>
    <t>LUOGO DI LAVORO</t>
  </si>
  <si>
    <t>PROVVEDIMENTO DI ASSUNZIONE</t>
  </si>
  <si>
    <t>PERIODO DI ASSUNZIONE</t>
  </si>
  <si>
    <t>Magnifica Comunità degli Altipiani Cimbri</t>
  </si>
  <si>
    <t>novembre</t>
  </si>
  <si>
    <t>dicembre</t>
  </si>
  <si>
    <t xml:space="preserve"> A TMEPO DETERMINATO</t>
  </si>
  <si>
    <t>TOTALE</t>
  </si>
  <si>
    <t>totale 12 MESI</t>
  </si>
  <si>
    <t>Determinazione totale retribuzione a tempo determinato Serena Tamanini</t>
  </si>
  <si>
    <t>Assistente amministrativo</t>
  </si>
  <si>
    <t>C - base</t>
  </si>
  <si>
    <t>RETRIBUZIONE LORDA</t>
  </si>
  <si>
    <t>36 ore settimanali</t>
  </si>
  <si>
    <t>01/10/2017-31/07/2020</t>
  </si>
  <si>
    <t>PROVVEDIMENTO DELLA PRESIDENTE DELLA MAGNIFICA COMUNITA’ DEGLI ALTIPIANI CIMBRI n. 117 dd. 27 settembre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</si>
</sst>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164" fontId="0" fillId="0" borderId="3" xfId="0" applyNumberForma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workbookViewId="0">
      <selection activeCell="D19" sqref="D19"/>
    </sheetView>
  </sheetViews>
  <sheetFormatPr defaultRowHeight="15" x14ac:dyDescent="0.25"/>
  <cols>
    <col min="1" max="1" width="28.7109375" customWidth="1"/>
    <col min="2" max="2" width="11.140625" bestFit="1" customWidth="1"/>
    <col min="3" max="3" width="17" bestFit="1" customWidth="1"/>
    <col min="4" max="4" width="27.28515625" customWidth="1"/>
    <col min="5" max="5" width="21.140625" bestFit="1" customWidth="1"/>
    <col min="6" max="6" width="30" bestFit="1" customWidth="1"/>
    <col min="7" max="7" width="35.5703125" customWidth="1"/>
  </cols>
  <sheetData>
    <row r="1" spans="1:7" ht="15.75" x14ac:dyDescent="0.25">
      <c r="A1" s="9"/>
      <c r="B1" s="9"/>
      <c r="C1" s="9"/>
      <c r="D1" s="9"/>
      <c r="E1" s="9"/>
      <c r="F1" s="9"/>
      <c r="G1" s="9"/>
    </row>
    <row r="2" spans="1:7" ht="15.75" x14ac:dyDescent="0.25">
      <c r="A2" s="3"/>
      <c r="B2" s="3"/>
      <c r="C2" s="3"/>
      <c r="D2" s="3"/>
      <c r="E2" s="3"/>
      <c r="F2" s="3"/>
      <c r="G2" s="3"/>
    </row>
    <row r="3" spans="1:7" x14ac:dyDescent="0.25">
      <c r="A3" s="10"/>
      <c r="B3" s="10"/>
      <c r="C3" s="10"/>
      <c r="D3" s="10"/>
      <c r="E3" s="10"/>
      <c r="F3" s="10"/>
      <c r="G3" s="10"/>
    </row>
    <row r="6" spans="1:7" s="1" customFormat="1" ht="30.75" thickBot="1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5</v>
      </c>
      <c r="F6" s="4" t="s">
        <v>4</v>
      </c>
      <c r="G6" s="11" t="s">
        <v>15</v>
      </c>
    </row>
    <row r="7" spans="1:7" ht="75.75" thickTop="1" x14ac:dyDescent="0.25">
      <c r="A7" s="5" t="s">
        <v>13</v>
      </c>
      <c r="B7" s="5" t="s">
        <v>14</v>
      </c>
      <c r="C7" s="5" t="s">
        <v>16</v>
      </c>
      <c r="D7" s="6" t="s">
        <v>6</v>
      </c>
      <c r="E7" s="7" t="s">
        <v>17</v>
      </c>
      <c r="F7" s="8" t="s">
        <v>18</v>
      </c>
      <c r="G7" s="12">
        <v>29126.93</v>
      </c>
    </row>
    <row r="8" spans="1:7" ht="83.25" customHeight="1" x14ac:dyDescent="0.25"/>
  </sheetData>
  <mergeCells count="2">
    <mergeCell ref="A1:G1"/>
    <mergeCell ref="A3:G3"/>
  </mergeCells>
  <pageMargins left="0.7" right="0.7" top="0.75" bottom="0.75" header="0.3" footer="0.3"/>
  <pageSetup paperSize="9" scale="81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5" x14ac:dyDescent="0.25"/>
  <cols>
    <col min="1" max="1" width="13.7109375" bestFit="1" customWidth="1"/>
    <col min="2" max="2" width="10.140625" bestFit="1" customWidth="1"/>
    <col min="4" max="4" width="30" bestFit="1" customWidth="1"/>
  </cols>
  <sheetData>
    <row r="1" spans="1:5" x14ac:dyDescent="0.25">
      <c r="A1" s="2" t="s">
        <v>12</v>
      </c>
    </row>
    <row r="3" spans="1:5" x14ac:dyDescent="0.25">
      <c r="A3" s="2" t="s">
        <v>11</v>
      </c>
      <c r="B3" s="2" t="s">
        <v>7</v>
      </c>
      <c r="C3" s="2" t="s">
        <v>8</v>
      </c>
      <c r="D3" s="2" t="s">
        <v>9</v>
      </c>
    </row>
    <row r="4" spans="1:5" x14ac:dyDescent="0.25">
      <c r="A4">
        <v>22827.95</v>
      </c>
      <c r="B4">
        <v>1988.99</v>
      </c>
      <c r="C4">
        <v>2663.39</v>
      </c>
      <c r="D4">
        <f>A4-B4-C4</f>
        <v>18175.57</v>
      </c>
    </row>
    <row r="5" spans="1:5" x14ac:dyDescent="0.25">
      <c r="A5">
        <v>4559.1899999999996</v>
      </c>
      <c r="B5">
        <v>325.17</v>
      </c>
      <c r="C5">
        <v>633.89</v>
      </c>
      <c r="D5">
        <f>A5-B5-C5</f>
        <v>3600.1299999999997</v>
      </c>
    </row>
    <row r="6" spans="1:5" x14ac:dyDescent="0.25">
      <c r="D6">
        <v>296.68</v>
      </c>
    </row>
    <row r="7" spans="1:5" x14ac:dyDescent="0.25">
      <c r="A7">
        <v>551.70000000000005</v>
      </c>
      <c r="B7">
        <v>39.35</v>
      </c>
      <c r="C7">
        <v>76.7</v>
      </c>
      <c r="D7">
        <f>A7-B7-C7</f>
        <v>435.65000000000003</v>
      </c>
    </row>
    <row r="8" spans="1:5" x14ac:dyDescent="0.25">
      <c r="A8">
        <v>324.89999999999998</v>
      </c>
      <c r="B8">
        <v>22</v>
      </c>
      <c r="C8">
        <v>39.28</v>
      </c>
      <c r="D8">
        <f t="shared" ref="D8:D13" si="0">A8-B8-C8</f>
        <v>263.62</v>
      </c>
    </row>
    <row r="9" spans="1:5" x14ac:dyDescent="0.25">
      <c r="A9">
        <v>167.22</v>
      </c>
      <c r="B9">
        <v>12.63</v>
      </c>
      <c r="C9">
        <v>13.16</v>
      </c>
      <c r="D9">
        <f t="shared" si="0"/>
        <v>141.43</v>
      </c>
    </row>
    <row r="10" spans="1:5" x14ac:dyDescent="0.25">
      <c r="A10">
        <v>1734.22</v>
      </c>
      <c r="B10">
        <v>116.14</v>
      </c>
      <c r="C10">
        <v>226.38</v>
      </c>
      <c r="D10">
        <f t="shared" si="0"/>
        <v>1391.6999999999998</v>
      </c>
    </row>
    <row r="11" spans="1:5" x14ac:dyDescent="0.25">
      <c r="A11">
        <v>1064.32</v>
      </c>
      <c r="B11">
        <v>90.92</v>
      </c>
      <c r="C11">
        <v>147.22</v>
      </c>
      <c r="D11">
        <f t="shared" si="0"/>
        <v>826.18</v>
      </c>
    </row>
    <row r="12" spans="1:5" x14ac:dyDescent="0.25">
      <c r="D12">
        <v>92.34</v>
      </c>
    </row>
    <row r="13" spans="1:5" x14ac:dyDescent="0.25">
      <c r="A13">
        <v>1319.24</v>
      </c>
      <c r="B13">
        <v>108.43</v>
      </c>
      <c r="C13">
        <v>90.36</v>
      </c>
      <c r="D13">
        <f t="shared" si="0"/>
        <v>1120.45</v>
      </c>
    </row>
    <row r="14" spans="1:5" x14ac:dyDescent="0.25">
      <c r="D14">
        <v>106.92</v>
      </c>
    </row>
    <row r="15" spans="1:5" x14ac:dyDescent="0.25">
      <c r="A15">
        <f>SUM(A4:A13)</f>
        <v>32548.740000000005</v>
      </c>
      <c r="D15" s="2">
        <f>SUM(D4:D14)</f>
        <v>26450.670000000002</v>
      </c>
      <c r="E15" s="2" t="s">
        <v>10</v>
      </c>
    </row>
    <row r="18" spans="1:1" x14ac:dyDescent="0.25">
      <c r="A18">
        <f>A15-31428.66</f>
        <v>1120.0800000000054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RETR DET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Marzari</dc:creator>
  <cp:lastModifiedBy>Martina Marzari</cp:lastModifiedBy>
  <cp:lastPrinted>2016-08-03T11:52:54Z</cp:lastPrinted>
  <dcterms:created xsi:type="dcterms:W3CDTF">2016-08-03T08:01:54Z</dcterms:created>
  <dcterms:modified xsi:type="dcterms:W3CDTF">2019-01-10T15:21:35Z</dcterms:modified>
</cp:coreProperties>
</file>